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费用估算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<sst xmlns="http://schemas.openxmlformats.org/spreadsheetml/2006/main" count="55" uniqueCount="55">
  <si>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信息化项目费用估算表</t>
  </si>
  <si>
    <t>委托单位：</t>
  </si>
  <si>
    <t>项目名称：</t>
  </si>
  <si>
    <t>评估单位：</t>
  </si>
  <si>
    <t>评估专家：</t>
  </si>
  <si>
    <t>序号</t>
  </si>
  <si>
    <t>费用名称</t>
  </si>
  <si>
    <t>评估费用（万元）</t>
  </si>
  <si>
    <t>备注</t>
  </si>
  <si>
    <t>总费用</t>
  </si>
  <si>
    <t>一</t>
  </si>
  <si>
    <t>建设类费用</t>
  </si>
  <si>
    <t>基础设施建设费</t>
  </si>
  <si>
    <t>资源购置费</t>
  </si>
  <si>
    <t>软件开发费</t>
  </si>
  <si>
    <t>硬件开发费</t>
  </si>
  <si>
    <t>数据资源建设费</t>
  </si>
  <si>
    <t>集成实施费</t>
  </si>
  <si>
    <t>升级改造费</t>
  </si>
  <si>
    <t>二</t>
  </si>
  <si>
    <t>运营维护费</t>
  </si>
  <si>
    <t>运维费</t>
  </si>
  <si>
    <t>运营费</t>
  </si>
  <si>
    <t>三</t>
  </si>
  <si>
    <t>资源租赁及服务费</t>
  </si>
  <si>
    <t>设备租赁费</t>
  </si>
  <si>
    <t>产品软件租赁费</t>
  </si>
  <si>
    <t>定制化软件租赁费</t>
  </si>
  <si>
    <t>机房租赁费</t>
  </si>
  <si>
    <t>线路租赁费</t>
  </si>
  <si>
    <t>云资源租赁费</t>
  </si>
  <si>
    <t>其他服务费</t>
  </si>
  <si>
    <t>四</t>
  </si>
  <si>
    <t>规划咨询费</t>
  </si>
  <si>
    <t>管理咨询费</t>
  </si>
  <si>
    <t>技术咨询费</t>
  </si>
  <si>
    <t>其他咨询费</t>
  </si>
  <si>
    <t>五</t>
  </si>
  <si>
    <t>其他费</t>
  </si>
  <si>
    <t>管理费</t>
  </si>
  <si>
    <t>前期咨询费</t>
  </si>
  <si>
    <t>设计费</t>
  </si>
  <si>
    <t>监理费</t>
  </si>
  <si>
    <t>招标代理服务费</t>
  </si>
  <si>
    <t>造价服务费</t>
  </si>
  <si>
    <t>信息技术审计费</t>
  </si>
  <si>
    <t>安全测评费</t>
  </si>
  <si>
    <t>第三方测试费</t>
  </si>
  <si>
    <t>5.10</t>
  </si>
  <si>
    <t>标准规范编制费</t>
  </si>
  <si>
    <t>5.11</t>
  </si>
  <si>
    <t>评审费</t>
  </si>
  <si>
    <t>项目保险费</t>
  </si>
  <si>
    <t>财务专项费</t>
  </si>
  <si>
    <t>预备费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</si>
</sst>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4" borderId="7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8">
      <alignment vertical="center"/>
    </xf>
    <xf numFmtId="0" fontId="11" fillId="0" borderId="8">
      <alignment vertical="center"/>
    </xf>
    <xf numFmtId="0" fontId="12" fillId="0" borderId="9">
      <alignment vertical="center"/>
    </xf>
    <xf numFmtId="0" fontId="12" fillId="0" borderId="0">
      <alignment vertical="center"/>
    </xf>
    <xf numFmtId="0" fontId="13" fillId="5" borderId="10">
      <alignment vertical="center"/>
    </xf>
    <xf numFmtId="0" fontId="14" fillId="6" borderId="11">
      <alignment vertical="center"/>
    </xf>
    <xf numFmtId="0" fontId="15" fillId="6" borderId="10">
      <alignment vertical="center"/>
    </xf>
    <xf numFmtId="0" fontId="16" fillId="7" borderId="12">
      <alignment vertical="center"/>
    </xf>
    <xf numFmtId="0" fontId="17" fillId="0" borderId="13">
      <alignment vertical="center"/>
    </xf>
    <xf numFmtId="0" fontId="18" fillId="0" borderId="14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3" fillId="32" borderId="0">
      <alignment vertical="center"/>
    </xf>
    <xf numFmtId="0" fontId="23" fillId="33" borderId="0">
      <alignment vertical="center"/>
    </xf>
    <xf numFmtId="0" fontId="22" fillId="34" borderId="0">
      <alignment vertical="center"/>
    </xf>
  </cellStyleXfs>
  <cellXfs count="15"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49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49" fontId="2" fillId="2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3" fillId="3" borderId="6" xfId="0" applyNumberFormat="1" applyFont="1" applyFill="1" applyBorder="1" applyAlignment="1">
      <alignment horizontal="right" vertical="center"/>
    </xf>
    <xf numFmtId="0" fontId="0" fillId="0" borderId="6" xfId="0" applyBorder="1" applyAlignment="1">
      <alignment vertical="center"/>
    </xf>
    <xf numFmtId="49" fontId="4" fillId="2" borderId="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E44"/>
  <sheetViews>
    <sheetView tabSelected="1" workbookViewId="0">
      <selection activeCell="E10" sqref="E10"/>
    </sheetView>
  </sheetViews>
  <sheetFormatPr defaultColWidth="8.72727272727273" defaultRowHeight="14" outlineLevelCol="4"/>
  <cols>
    <col min="2" max="2" width="8.72727272727273" style="1"/>
    <col min="3" max="3" width="23" customWidth="1"/>
    <col min="4" max="5" width="21.4545454545455" customWidth="1"/>
    <col min="9" max="9" width="10.2727272727273" customWidth="1"/>
  </cols>
  <sheetData>
    <row r="2" ht="21" spans="2:5">
      <c r="B2" s="2" t="s">
        <v>0</v>
      </c>
      <c r="C2" s="3"/>
      <c r="D2" s="3"/>
      <c r="E2" s="4"/>
    </row>
    <row r="3" spans="2:5">
      <c r="B3" s="5" t="s">
        <v>1</v>
      </c>
      <c r="C3" s="6"/>
      <c r="D3" s="6" t="s">
        <v>2</v>
      </c>
      <c r="E3" s="6"/>
    </row>
    <row r="4" spans="2:5">
      <c r="B4" s="7" t="s">
        <v>3</v>
      </c>
      <c r="C4" s="8"/>
      <c r="D4" s="8" t="s">
        <v>4</v>
      </c>
      <c r="E4" s="8"/>
    </row>
    <row r="5" ht="15" spans="2:5">
      <c r="B5" s="9" t="s">
        <v>5</v>
      </c>
      <c r="C5" s="10" t="s">
        <v>6</v>
      </c>
      <c r="D5" s="10" t="s">
        <v>7</v>
      </c>
      <c r="E5" s="10" t="s">
        <v>8</v>
      </c>
    </row>
    <row r="6" ht="15" spans="2:5">
      <c r="B6" s="9"/>
      <c r="C6" s="10" t="s">
        <v>9</v>
      </c>
      <c r="D6" s="11">
        <f>D7+D15+D18+D26+D30</f>
        <v>0</v>
      </c>
      <c r="E6" s="12"/>
    </row>
    <row r="7" ht="15" spans="2:5">
      <c r="B7" s="9" t="s">
        <v>10</v>
      </c>
      <c r="C7" s="10" t="s">
        <v>11</v>
      </c>
      <c r="D7" s="11">
        <f>D8++D9+D10+D11+D12+D13+D14</f>
        <v>0</v>
      </c>
      <c r="E7" s="12"/>
    </row>
    <row r="8" ht="15" spans="2:5">
      <c r="B8" s="13">
        <v>1.1</v>
      </c>
      <c r="C8" s="14" t="s">
        <v>12</v>
      </c>
      <c r="D8" s="12"/>
      <c r="E8" s="12"/>
    </row>
    <row r="9" ht="15" spans="2:5">
      <c r="B9" s="13">
        <v>1.2</v>
      </c>
      <c r="C9" s="14" t="s">
        <v>13</v>
      </c>
      <c r="D9" s="12"/>
      <c r="E9" s="12"/>
    </row>
    <row r="10" ht="15" spans="2:5">
      <c r="B10" s="13">
        <v>1.3</v>
      </c>
      <c r="C10" s="14" t="s">
        <v>14</v>
      </c>
      <c r="D10" s="12"/>
      <c r="E10" s="12"/>
    </row>
    <row r="11" ht="15" spans="2:5">
      <c r="B11" s="13">
        <v>1.4</v>
      </c>
      <c r="C11" s="14" t="s">
        <v>15</v>
      </c>
      <c r="D11" s="12"/>
      <c r="E11" s="12"/>
    </row>
    <row r="12" ht="15" spans="2:5">
      <c r="B12" s="13">
        <v>1.5</v>
      </c>
      <c r="C12" s="14" t="s">
        <v>16</v>
      </c>
      <c r="D12" s="12"/>
      <c r="E12" s="12"/>
    </row>
    <row r="13" ht="15" spans="2:5">
      <c r="B13" s="13">
        <v>1.6</v>
      </c>
      <c r="C13" s="14" t="s">
        <v>17</v>
      </c>
      <c r="D13" s="12"/>
      <c r="E13" s="12"/>
    </row>
    <row r="14" ht="15" spans="2:5">
      <c r="B14" s="13">
        <v>1.7</v>
      </c>
      <c r="C14" s="14" t="s">
        <v>18</v>
      </c>
      <c r="D14" s="12"/>
      <c r="E14" s="12"/>
    </row>
    <row r="15" ht="15" spans="2:5">
      <c r="B15" s="9" t="s">
        <v>19</v>
      </c>
      <c r="C15" s="10" t="s">
        <v>20</v>
      </c>
      <c r="D15" s="11">
        <f>D16+D17</f>
        <v>0</v>
      </c>
      <c r="E15" s="12"/>
    </row>
    <row r="16" ht="15" spans="2:5">
      <c r="B16" s="13">
        <v>2.1</v>
      </c>
      <c r="C16" s="14" t="s">
        <v>21</v>
      </c>
      <c r="D16" s="12"/>
      <c r="E16" s="12"/>
    </row>
    <row r="17" ht="15" spans="2:5">
      <c r="B17" s="13">
        <v>2.2</v>
      </c>
      <c r="C17" s="14" t="s">
        <v>22</v>
      </c>
      <c r="D17" s="12"/>
      <c r="E17" s="12"/>
    </row>
    <row r="18" ht="15" spans="2:5">
      <c r="B18" s="9" t="s">
        <v>23</v>
      </c>
      <c r="C18" s="10" t="s">
        <v>24</v>
      </c>
      <c r="D18" s="11">
        <f>D19++D20+D21+D22+D23+D24+D25</f>
        <v>0</v>
      </c>
      <c r="E18" s="12"/>
    </row>
    <row r="19" customFormat="1" ht="15" spans="2:5">
      <c r="B19" s="13">
        <v>3.1</v>
      </c>
      <c r="C19" s="14" t="s">
        <v>25</v>
      </c>
      <c r="D19" s="12"/>
      <c r="E19" s="12"/>
    </row>
    <row r="20" customFormat="1" ht="15" spans="2:5">
      <c r="B20" s="13">
        <v>3.2</v>
      </c>
      <c r="C20" s="14" t="s">
        <v>26</v>
      </c>
      <c r="D20" s="12"/>
      <c r="E20" s="12"/>
    </row>
    <row r="21" customFormat="1" ht="15" spans="2:5">
      <c r="B21" s="13">
        <v>3.3</v>
      </c>
      <c r="C21" s="14" t="s">
        <v>27</v>
      </c>
      <c r="D21" s="12"/>
      <c r="E21" s="12"/>
    </row>
    <row r="22" customFormat="1" ht="15" spans="2:5">
      <c r="B22" s="13">
        <v>3.4</v>
      </c>
      <c r="C22" s="14" t="s">
        <v>28</v>
      </c>
      <c r="D22" s="12"/>
      <c r="E22" s="12"/>
    </row>
    <row r="23" customFormat="1" ht="15" spans="2:5">
      <c r="B23" s="13">
        <v>3.5</v>
      </c>
      <c r="C23" s="14" t="s">
        <v>29</v>
      </c>
      <c r="D23" s="12"/>
      <c r="E23" s="12"/>
    </row>
    <row r="24" customFormat="1" ht="15" spans="2:5">
      <c r="B24" s="13">
        <v>3.6</v>
      </c>
      <c r="C24" s="14" t="s">
        <v>30</v>
      </c>
      <c r="D24" s="12"/>
      <c r="E24" s="12"/>
    </row>
    <row r="25" customFormat="1" ht="15" spans="2:5">
      <c r="B25" s="13">
        <v>3.7</v>
      </c>
      <c r="C25" s="14" t="s">
        <v>31</v>
      </c>
      <c r="D25" s="12"/>
      <c r="E25" s="12"/>
    </row>
    <row r="26" ht="15" spans="2:5">
      <c r="B26" s="9" t="s">
        <v>32</v>
      </c>
      <c r="C26" s="10" t="s">
        <v>33</v>
      </c>
      <c r="D26" s="11">
        <f>D27+D28+D29</f>
        <v>0</v>
      </c>
      <c r="E26" s="12"/>
    </row>
    <row r="27" customFormat="1" ht="15" spans="2:5">
      <c r="B27" s="13">
        <v>4.1</v>
      </c>
      <c r="C27" s="14" t="s">
        <v>34</v>
      </c>
      <c r="D27" s="12"/>
      <c r="E27" s="12"/>
    </row>
    <row r="28" customFormat="1" ht="15" spans="2:5">
      <c r="B28" s="13">
        <v>4.2</v>
      </c>
      <c r="C28" s="14" t="s">
        <v>35</v>
      </c>
      <c r="D28" s="12"/>
      <c r="E28" s="12"/>
    </row>
    <row r="29" customFormat="1" ht="15" spans="2:5">
      <c r="B29" s="13">
        <v>4.3</v>
      </c>
      <c r="C29" s="14" t="s">
        <v>36</v>
      </c>
      <c r="D29" s="12"/>
      <c r="E29" s="12"/>
    </row>
    <row r="30" ht="15" spans="2:5">
      <c r="B30" s="9" t="s">
        <v>37</v>
      </c>
      <c r="C30" s="10" t="s">
        <v>38</v>
      </c>
      <c r="D30" s="11">
        <f>D31+D32+D33+D34+D35+D36+D37+D38+D39+D40+D41+D42+D43+D44</f>
        <v>0</v>
      </c>
      <c r="E30" s="12"/>
    </row>
    <row r="31" ht="15" spans="2:5">
      <c r="B31" s="13">
        <v>5.1</v>
      </c>
      <c r="C31" s="14" t="s">
        <v>39</v>
      </c>
      <c r="D31" s="12"/>
      <c r="E31" s="12"/>
    </row>
    <row r="32" customFormat="1" ht="15" spans="2:5">
      <c r="B32" s="13">
        <v>5.2</v>
      </c>
      <c r="C32" s="14" t="s">
        <v>40</v>
      </c>
      <c r="D32" s="12"/>
      <c r="E32" s="12"/>
    </row>
    <row r="33" customFormat="1" ht="15" spans="2:5">
      <c r="B33" s="13">
        <v>5.3</v>
      </c>
      <c r="C33" s="14" t="s">
        <v>41</v>
      </c>
      <c r="D33" s="12"/>
      <c r="E33" s="12"/>
    </row>
    <row r="34" customFormat="1" ht="15" spans="2:5">
      <c r="B34" s="13">
        <v>5.4</v>
      </c>
      <c r="C34" s="14" t="s">
        <v>42</v>
      </c>
      <c r="D34" s="12"/>
      <c r="E34" s="12"/>
    </row>
    <row r="35" customFormat="1" ht="15" spans="2:5">
      <c r="B35" s="13">
        <v>5.5</v>
      </c>
      <c r="C35" s="14" t="s">
        <v>43</v>
      </c>
      <c r="D35" s="12"/>
      <c r="E35" s="12"/>
    </row>
    <row r="36" customFormat="1" ht="15" spans="2:5">
      <c r="B36" s="13">
        <v>5.6</v>
      </c>
      <c r="C36" s="14" t="s">
        <v>44</v>
      </c>
      <c r="D36" s="12"/>
      <c r="E36" s="12"/>
    </row>
    <row r="37" customFormat="1" ht="15" spans="2:5">
      <c r="B37" s="13">
        <v>5.7</v>
      </c>
      <c r="C37" s="14" t="s">
        <v>45</v>
      </c>
      <c r="D37" s="12"/>
      <c r="E37" s="12"/>
    </row>
    <row r="38" customFormat="1" ht="15" spans="2:5">
      <c r="B38" s="13">
        <v>5.8</v>
      </c>
      <c r="C38" s="14" t="s">
        <v>46</v>
      </c>
      <c r="D38" s="12"/>
      <c r="E38" s="12"/>
    </row>
    <row r="39" customFormat="1" ht="15" spans="2:5">
      <c r="B39" s="13">
        <v>5.9</v>
      </c>
      <c r="C39" s="14" t="s">
        <v>47</v>
      </c>
      <c r="D39" s="12"/>
      <c r="E39" s="12"/>
    </row>
    <row r="40" customFormat="1" ht="15" spans="2:5">
      <c r="B40" s="13" t="s">
        <v>48</v>
      </c>
      <c r="C40" s="14" t="s">
        <v>49</v>
      </c>
      <c r="D40" s="12"/>
      <c r="E40" s="12"/>
    </row>
    <row r="41" customFormat="1" ht="15" spans="2:5">
      <c r="B41" s="13" t="s">
        <v>50</v>
      </c>
      <c r="C41" s="14" t="s">
        <v>51</v>
      </c>
      <c r="D41" s="12"/>
      <c r="E41" s="12"/>
    </row>
    <row r="42" customFormat="1" ht="15" spans="2:5">
      <c r="B42" s="13">
        <v>5.12</v>
      </c>
      <c r="C42" s="14" t="s">
        <v>52</v>
      </c>
      <c r="D42" s="12"/>
      <c r="E42" s="12"/>
    </row>
    <row r="43" customFormat="1" ht="15" spans="2:5">
      <c r="B43" s="13">
        <v>5.13</v>
      </c>
      <c r="C43" s="14" t="s">
        <v>53</v>
      </c>
      <c r="D43" s="12"/>
      <c r="E43" s="12"/>
    </row>
    <row r="44" customFormat="1" ht="15" spans="2:5">
      <c r="B44" s="13">
        <v>5.14</v>
      </c>
      <c r="C44" s="14" t="s">
        <v>54</v>
      </c>
      <c r="D44" s="12"/>
      <c r="E44" s="12"/>
    </row>
  </sheetData>
  <mergeCells count="5">
    <mergeCell ref="B2:E2"/>
    <mergeCell ref="B3:C3"/>
    <mergeCell ref="D3:E3"/>
    <mergeCell ref="B4:C4"/>
    <mergeCell ref="D4:E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费用估算表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chunlei wu</dc:creator>
  <cp:lastModifiedBy>张明轩</cp:lastModifiedBy>
  <dcterms:created xsi:type="dcterms:W3CDTF">2023-05-12T11:15:00Z</dcterms:created>
  <dcterms:modified xsi:type="dcterms:W3CDTF">2026-06-24T02:46:47Z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808AFB99892C4B1F81B457A1E00B9228_12</vt:lpwstr>
  </property>
  <property fmtid="{D5CDD505-2E9C-101B-9397-08002B2CF9AE}" pid="4" name="CalculationRule">
    <vt:i4>0</vt:i4>
  </property>
</Properties>
</file>